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ner\Documents\Reiner privat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G17" i="1"/>
</calcChain>
</file>

<file path=xl/sharedStrings.xml><?xml version="1.0" encoding="utf-8"?>
<sst xmlns="http://schemas.openxmlformats.org/spreadsheetml/2006/main" count="19" uniqueCount="16">
  <si>
    <t>Bilanz</t>
  </si>
  <si>
    <t>per 30.06.12</t>
  </si>
  <si>
    <t>Ismaik</t>
  </si>
  <si>
    <t>KGaA</t>
  </si>
  <si>
    <t>Gesamtsummen</t>
  </si>
  <si>
    <t>Gewinnausweis</t>
  </si>
  <si>
    <t>Gesamtausschüttungen</t>
  </si>
  <si>
    <t>entspricht</t>
  </si>
  <si>
    <t>Gewinnverteilung der Merchandising GmbH</t>
  </si>
  <si>
    <t>Ismaik kaufte der TSV 1860 KGaA die Merchandising GmbH für 1 Mio € ab. Hierfür erhält er mindestens 10 Jahre, maximal 20 Jahre,</t>
  </si>
  <si>
    <t xml:space="preserve">HI Squared </t>
  </si>
  <si>
    <t xml:space="preserve">jedes Jahr 120.000 € des Gewinnes, der Restbetrag des Gewinnes wird mit 50/50 zwischen ihm (HI Squared) und der KGaA aufgeteilt. </t>
  </si>
  <si>
    <t xml:space="preserve">inkl. 50 T€ </t>
  </si>
  <si>
    <t>Vorabausschüttung</t>
  </si>
  <si>
    <t>inkl. 220.000 T€</t>
  </si>
  <si>
    <t>Stand: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</si>
</sst>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0" fontId="0" fillId="0" borderId="1" xfId="0" applyBorder="1"/>
    <xf numFmtId="8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8" fontId="0" fillId="0" borderId="0" xfId="0" applyNumberFormat="1" applyBorder="1"/>
    <xf numFmtId="10" fontId="0" fillId="0" borderId="0" xfId="0" applyNumberFormat="1" applyBorder="1"/>
    <xf numFmtId="0" fontId="0" fillId="0" borderId="6" xfId="0" applyBorder="1"/>
    <xf numFmtId="8" fontId="0" fillId="0" borderId="7" xfId="0" applyNumberFormat="1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4" fontId="0" fillId="0" borderId="0" xfId="0" applyNumberFormat="1" applyFont="1"/>
    <xf numFmtId="8" fontId="0" fillId="0" borderId="0" xfId="0" applyNumberFormat="1" applyFont="1"/>
    <xf numFmtId="8" fontId="0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M22" sqref="M22"/>
    </sheetView>
  </sheetViews>
  <sheetFormatPr baseColWidth="10" defaultRowHeight="15" x14ac:dyDescent="0.25"/>
  <cols>
    <col min="4" max="4" width="15" bestFit="1" customWidth="1"/>
    <col min="5" max="6" width="14.7109375" customWidth="1"/>
  </cols>
  <sheetData>
    <row r="2" spans="1:11" x14ac:dyDescent="0.25">
      <c r="A2" t="s">
        <v>8</v>
      </c>
      <c r="E2" t="s">
        <v>15</v>
      </c>
    </row>
    <row r="3" spans="1:11" x14ac:dyDescent="0.25">
      <c r="D3" t="s">
        <v>5</v>
      </c>
      <c r="F3" t="s">
        <v>2</v>
      </c>
      <c r="G3" t="s">
        <v>3</v>
      </c>
    </row>
    <row r="4" spans="1:11" x14ac:dyDescent="0.25">
      <c r="A4" t="s">
        <v>0</v>
      </c>
      <c r="B4" t="s">
        <v>1</v>
      </c>
      <c r="D4" s="1">
        <v>160238.72</v>
      </c>
      <c r="F4" s="1">
        <v>140119.35999999999</v>
      </c>
      <c r="G4" s="1">
        <v>20119.36</v>
      </c>
    </row>
    <row r="5" spans="1:11" x14ac:dyDescent="0.25">
      <c r="B5" s="2">
        <v>41455</v>
      </c>
      <c r="D5" s="1">
        <v>232914.57</v>
      </c>
      <c r="F5" s="1">
        <v>176457.28</v>
      </c>
      <c r="G5" s="1">
        <v>56457.29</v>
      </c>
    </row>
    <row r="6" spans="1:11" x14ac:dyDescent="0.25">
      <c r="B6" s="2">
        <v>41820</v>
      </c>
      <c r="D6" s="1">
        <v>256686.94</v>
      </c>
      <c r="F6" s="1">
        <v>188343.47</v>
      </c>
      <c r="G6" s="1">
        <v>68343.47</v>
      </c>
    </row>
    <row r="7" spans="1:11" x14ac:dyDescent="0.25">
      <c r="B7" s="2">
        <v>42185</v>
      </c>
      <c r="D7" s="1">
        <v>149138.22</v>
      </c>
      <c r="E7" s="1"/>
      <c r="F7" s="22">
        <v>134569.10999999999</v>
      </c>
      <c r="G7" s="1">
        <v>14569.11</v>
      </c>
      <c r="H7" s="4"/>
      <c r="K7" s="7"/>
    </row>
    <row r="8" spans="1:11" x14ac:dyDescent="0.25">
      <c r="A8" s="7"/>
      <c r="B8" s="2">
        <v>42551</v>
      </c>
      <c r="D8" s="1">
        <v>368401.64</v>
      </c>
      <c r="E8" s="1"/>
      <c r="F8" s="22">
        <v>244200.82</v>
      </c>
      <c r="G8" s="1">
        <v>124200.82</v>
      </c>
      <c r="H8" s="3"/>
      <c r="K8" s="7"/>
    </row>
    <row r="9" spans="1:11" x14ac:dyDescent="0.25">
      <c r="A9" s="2"/>
      <c r="B9" s="2">
        <v>42916</v>
      </c>
      <c r="D9" s="1">
        <v>336774.57</v>
      </c>
      <c r="E9" s="1"/>
      <c r="F9" s="1">
        <v>228387.28</v>
      </c>
      <c r="G9" s="1">
        <v>108387.29</v>
      </c>
      <c r="K9" s="7"/>
    </row>
    <row r="10" spans="1:11" x14ac:dyDescent="0.25">
      <c r="B10" s="2">
        <v>43281</v>
      </c>
      <c r="D10" s="1">
        <v>153946.57</v>
      </c>
      <c r="E10" s="1"/>
      <c r="F10" s="1">
        <v>136973.28</v>
      </c>
      <c r="G10" s="23">
        <v>16973.29</v>
      </c>
      <c r="K10" s="7"/>
    </row>
    <row r="11" spans="1:11" x14ac:dyDescent="0.25">
      <c r="B11" s="2">
        <v>43646</v>
      </c>
      <c r="D11" s="1">
        <v>233044.2</v>
      </c>
      <c r="F11" s="1">
        <v>176522.1</v>
      </c>
      <c r="G11" s="23">
        <v>56522.1</v>
      </c>
      <c r="K11" s="7"/>
    </row>
    <row r="12" spans="1:11" x14ac:dyDescent="0.25">
      <c r="B12" s="2">
        <v>44012</v>
      </c>
      <c r="D12" s="1">
        <v>166238.23000000001</v>
      </c>
      <c r="F12" s="1">
        <v>143119.10999999999</v>
      </c>
      <c r="G12" s="23">
        <v>23119.119999999999</v>
      </c>
      <c r="K12" s="7"/>
    </row>
    <row r="13" spans="1:11" x14ac:dyDescent="0.25">
      <c r="B13" s="2">
        <v>44377</v>
      </c>
      <c r="D13" s="1">
        <v>261413.21</v>
      </c>
      <c r="E13" t="s">
        <v>12</v>
      </c>
      <c r="F13" s="1">
        <v>190706.61</v>
      </c>
      <c r="G13" s="23">
        <v>70706.600000000006</v>
      </c>
      <c r="K13" s="7"/>
    </row>
    <row r="14" spans="1:11" x14ac:dyDescent="0.25">
      <c r="B14" s="2"/>
      <c r="D14" s="1"/>
      <c r="E14" t="s">
        <v>13</v>
      </c>
      <c r="F14" s="1"/>
      <c r="G14" s="23"/>
      <c r="K14" s="7"/>
    </row>
    <row r="15" spans="1:11" x14ac:dyDescent="0.25">
      <c r="B15" s="2">
        <v>44742</v>
      </c>
      <c r="D15" s="1">
        <v>335952.17</v>
      </c>
      <c r="E15" t="s">
        <v>14</v>
      </c>
      <c r="F15" s="1">
        <v>227976.08</v>
      </c>
      <c r="G15" s="23">
        <v>107976.08</v>
      </c>
      <c r="K15" s="7"/>
    </row>
    <row r="16" spans="1:11" x14ac:dyDescent="0.25">
      <c r="B16" s="2"/>
      <c r="D16" s="1"/>
      <c r="E16" t="s">
        <v>13</v>
      </c>
      <c r="F16" s="1"/>
      <c r="G16" s="23"/>
      <c r="K16" s="7"/>
    </row>
    <row r="17" spans="1:11" x14ac:dyDescent="0.25">
      <c r="B17" s="6" t="s">
        <v>4</v>
      </c>
      <c r="C17" s="5"/>
      <c r="D17" s="1">
        <f>SUM(D4:D16)</f>
        <v>2654749.04</v>
      </c>
      <c r="F17" s="1">
        <f>SUM(F4:F16)</f>
        <v>1987374.5</v>
      </c>
      <c r="G17" s="24">
        <f>SUM(G4:G16)</f>
        <v>667374.52999999991</v>
      </c>
      <c r="J17" s="7"/>
      <c r="K17" s="7"/>
    </row>
    <row r="18" spans="1:11" ht="15.75" thickBot="1" x14ac:dyDescent="0.3">
      <c r="J18" s="7"/>
      <c r="K18" s="7"/>
    </row>
    <row r="19" spans="1:11" x14ac:dyDescent="0.25">
      <c r="C19" s="8"/>
      <c r="D19" s="9">
        <v>2654749.04</v>
      </c>
      <c r="E19" s="10" t="s">
        <v>6</v>
      </c>
      <c r="F19" s="10"/>
      <c r="G19" s="11"/>
    </row>
    <row r="20" spans="1:11" x14ac:dyDescent="0.25">
      <c r="C20" s="12"/>
      <c r="D20" s="13"/>
      <c r="E20" s="13"/>
      <c r="F20" s="13"/>
      <c r="G20" s="14"/>
    </row>
    <row r="21" spans="1:11" x14ac:dyDescent="0.25">
      <c r="C21" s="12"/>
      <c r="D21" s="15">
        <v>1987374.5</v>
      </c>
      <c r="E21" s="13" t="s">
        <v>7</v>
      </c>
      <c r="F21" s="16">
        <v>0.74860000000000004</v>
      </c>
      <c r="G21" s="14" t="s">
        <v>10</v>
      </c>
    </row>
    <row r="22" spans="1:11" ht="15.75" thickBot="1" x14ac:dyDescent="0.3">
      <c r="C22" s="17"/>
      <c r="D22" s="18">
        <v>667374.53</v>
      </c>
      <c r="E22" s="19" t="s">
        <v>7</v>
      </c>
      <c r="F22" s="20">
        <v>0.25140000000000001</v>
      </c>
      <c r="G22" s="21" t="s">
        <v>3</v>
      </c>
    </row>
    <row r="24" spans="1:11" x14ac:dyDescent="0.25">
      <c r="A24" t="s">
        <v>9</v>
      </c>
    </row>
    <row r="25" spans="1:11" x14ac:dyDescent="0.25">
      <c r="A25" t="s">
        <v>11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</dc:creator>
  <cp:lastModifiedBy>Reiner</cp:lastModifiedBy>
  <cp:lastPrinted>2020-01-17T17:43:36Z</cp:lastPrinted>
  <dcterms:created xsi:type="dcterms:W3CDTF">2019-07-18T09:13:47Z</dcterms:created>
  <dcterms:modified xsi:type="dcterms:W3CDTF">2023-07-27T08:06:26Z</dcterms:modified>
</cp:coreProperties>
</file>